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ina\счетоводство\ОТЧЕТИ\03.2024\Политики и праграми\"/>
    </mc:Choice>
  </mc:AlternateContent>
  <bookViews>
    <workbookView xWindow="0" yWindow="0" windowWidth="28770" windowHeight="1227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C14" i="2"/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23" i="2"/>
  <c r="D16" i="1"/>
  <c r="E16" i="1"/>
  <c r="F16" i="1"/>
  <c r="G16" i="1"/>
  <c r="H16" i="1"/>
  <c r="D10" i="1"/>
  <c r="F10" i="1"/>
  <c r="G10" i="1"/>
  <c r="H10" i="1"/>
  <c r="C10" i="1"/>
  <c r="C21" i="1" s="1"/>
  <c r="E21" i="1" l="1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<sst xmlns="http://schemas.openxmlformats.org/spreadsheetml/2006/main" count="101" uniqueCount="48">
  <si>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</si>
  <si>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</si>
  <si>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</si>
  <si>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</si>
  <si>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</si>
  <si>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</si>
  <si>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</si>
  <si>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</si>
  <si>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</si>
  <si>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</si>
  <si>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</si>
  <si>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</si>
  <si>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</si>
  <si>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</si>
  <si>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</si>
  <si>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</si>
  <si>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</si>
  <si>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</si>
  <si>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</si>
  <si>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</si>
  <si>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</si>
  <si>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</si>
  <si>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</si>
  <si>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</si>
  <si>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</si>
  <si>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</si>
  <si>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</si>
  <si>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</si>
  <si>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</si>
  <si>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</si>
  <si>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</si>
  <si>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</si>
  <si>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</si>
  <si>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</si>
  <si>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</si>
  <si>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</si>
  <si>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</si>
  <si>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</si>
  <si>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към 31.03. 2024 г.</t>
  </si>
  <si>
    <t>на Областна администрация Шумен към 31.03.2024 г.</t>
  </si>
  <si>
    <t>към 31.03.2024 г.</t>
  </si>
  <si>
    <t>Програми за временна заетост</t>
  </si>
  <si>
    <t xml:space="preserve"> 0300.03.00</t>
  </si>
  <si>
    <t>Политика в областта на осъществяването на държавните функции на територията на областите в България</t>
  </si>
  <si>
    <t xml:space="preserve"> 0300.03.01</t>
  </si>
  <si>
    <t>Бюджетна програма „Осъществяване на държавната политика на областно ниво“</t>
  </si>
  <si>
    <t xml:space="preserve">   Данъци</t>
  </si>
  <si>
    <r>
      <t xml:space="preserve"> 0300.03.01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„Осъществяване на държавната политика на областно ниво.“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</si>
</sst>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25" zoomScale="160" zoomScaleNormal="160" workbookViewId="0">
      <selection activeCell="A15" sqref="A1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40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0" t="s">
        <v>16</v>
      </c>
      <c r="B11" s="30" t="s">
        <v>28</v>
      </c>
      <c r="C11" s="30" t="s">
        <v>30</v>
      </c>
      <c r="D11" s="37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2"/>
      <c r="B13" s="32"/>
      <c r="C13" s="32"/>
      <c r="D13" s="39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51.75" thickBot="1" x14ac:dyDescent="0.25">
      <c r="A14" s="5" t="s">
        <v>42</v>
      </c>
      <c r="B14" s="46" t="s">
        <v>43</v>
      </c>
      <c r="C14" s="7">
        <f>+C15+C16</f>
        <v>960700</v>
      </c>
      <c r="D14" s="7">
        <f t="shared" ref="D14:H14" si="0">+D15+D16</f>
        <v>960700</v>
      </c>
      <c r="E14" s="7">
        <f t="shared" si="0"/>
        <v>271177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s="49" customFormat="1" ht="26.25" thickBot="1" x14ac:dyDescent="0.25">
      <c r="A15" s="47" t="s">
        <v>44</v>
      </c>
      <c r="B15" s="48" t="s">
        <v>45</v>
      </c>
      <c r="C15" s="6">
        <v>960700</v>
      </c>
      <c r="D15" s="6">
        <v>960700</v>
      </c>
      <c r="E15" s="6">
        <v>271177</v>
      </c>
      <c r="F15" s="6"/>
      <c r="G15" s="6"/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960700</v>
      </c>
      <c r="D23" s="7">
        <f t="shared" ref="D23:H23" si="2">+D22+D18+D14</f>
        <v>960700</v>
      </c>
      <c r="E23" s="7">
        <f t="shared" si="2"/>
        <v>271177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37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topLeftCell="A4" zoomScale="130" zoomScaleNormal="130" workbookViewId="0">
      <selection activeCell="B6" sqref="B6:H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38</v>
      </c>
      <c r="C4" s="34"/>
      <c r="D4" s="34"/>
      <c r="E4" s="34"/>
      <c r="F4" s="34"/>
      <c r="G4" s="34"/>
      <c r="H4" s="34"/>
    </row>
    <row r="5" spans="2:8" ht="13.5" thickBot="1" x14ac:dyDescent="0.25">
      <c r="B5" s="40" t="s">
        <v>1</v>
      </c>
      <c r="C5" s="40"/>
      <c r="D5" s="40"/>
      <c r="E5" s="40"/>
      <c r="F5" s="40"/>
      <c r="G5" s="40"/>
      <c r="H5" s="40"/>
    </row>
    <row r="6" spans="2:8" ht="13.5" customHeight="1" thickBot="1" x14ac:dyDescent="0.25">
      <c r="B6" s="41" t="s">
        <v>47</v>
      </c>
      <c r="C6" s="42"/>
      <c r="D6" s="42"/>
      <c r="E6" s="42"/>
      <c r="F6" s="42"/>
      <c r="G6" s="42"/>
      <c r="H6" s="43"/>
    </row>
    <row r="7" spans="2:8" ht="12.75" customHeight="1" x14ac:dyDescent="0.2">
      <c r="B7" s="2" t="s">
        <v>2</v>
      </c>
      <c r="C7" s="30" t="s">
        <v>30</v>
      </c>
      <c r="D7" s="37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1"/>
      <c r="D8" s="38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2"/>
      <c r="D9" s="39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28">
        <f>+C12+C13+C14</f>
        <v>960700</v>
      </c>
      <c r="D10" s="28">
        <f t="shared" ref="D10:H10" si="0">+D12+D13+D14</f>
        <v>960700</v>
      </c>
      <c r="E10" s="28">
        <f>+E12+E13+E14+E15</f>
        <v>263451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772700</v>
      </c>
      <c r="D12" s="6">
        <v>772700</v>
      </c>
      <c r="E12" s="6">
        <v>156923</v>
      </c>
      <c r="F12" s="6"/>
      <c r="G12" s="6"/>
      <c r="H12" s="6"/>
    </row>
    <row r="13" spans="2:8" ht="13.5" thickBot="1" x14ac:dyDescent="0.25">
      <c r="B13" s="9" t="s">
        <v>9</v>
      </c>
      <c r="C13" s="6">
        <v>188000</v>
      </c>
      <c r="D13" s="6">
        <v>188000</v>
      </c>
      <c r="E13" s="6">
        <v>106162</v>
      </c>
      <c r="F13" s="6"/>
      <c r="G13" s="6"/>
      <c r="H13" s="6"/>
    </row>
    <row r="14" spans="2:8" ht="13.5" thickBot="1" x14ac:dyDescent="0.25">
      <c r="B14" s="9" t="s">
        <v>10</v>
      </c>
      <c r="C14" s="6"/>
      <c r="D14" s="6"/>
      <c r="E14" s="6"/>
      <c r="F14" s="6"/>
      <c r="G14" s="6"/>
      <c r="H14" s="6"/>
    </row>
    <row r="15" spans="2:8" ht="13.5" thickBot="1" x14ac:dyDescent="0.25">
      <c r="B15" s="8" t="s">
        <v>46</v>
      </c>
      <c r="C15" s="6"/>
      <c r="D15" s="6"/>
      <c r="E15" s="6">
        <v>366</v>
      </c>
      <c r="F15" s="6"/>
      <c r="G15" s="6"/>
      <c r="H15" s="6"/>
    </row>
    <row r="16" spans="2:8" s="24" customFormat="1" ht="24.75" customHeight="1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7726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41</v>
      </c>
      <c r="C18" s="6"/>
      <c r="D18" s="6"/>
      <c r="E18" s="6">
        <v>7726</v>
      </c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28">
        <f>+C16+C10</f>
        <v>960700</v>
      </c>
      <c r="D21" s="28">
        <f t="shared" ref="D21:H21" si="2">+D16+D10</f>
        <v>960700</v>
      </c>
      <c r="E21" s="28">
        <f t="shared" si="2"/>
        <v>271177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/>
      <c r="D23" s="10"/>
      <c r="E23" s="10"/>
      <c r="F23" s="10"/>
      <c r="G23" s="10"/>
      <c r="H23" s="10"/>
    </row>
    <row r="24" spans="2:8" ht="15.75" x14ac:dyDescent="0.2">
      <c r="B24" s="11"/>
    </row>
    <row r="25" spans="2:8" x14ac:dyDescent="0.2">
      <c r="B25" s="44" t="s">
        <v>36</v>
      </c>
      <c r="C25" s="45"/>
      <c r="D25" s="45"/>
      <c r="E25" s="45"/>
      <c r="F25" s="45"/>
      <c r="G25" s="45"/>
      <c r="H25" s="45"/>
    </row>
    <row r="26" spans="2:8" x14ac:dyDescent="0.2">
      <c r="B26" s="45"/>
      <c r="C26" s="45"/>
      <c r="D26" s="45"/>
      <c r="E26" s="45"/>
      <c r="F26" s="45"/>
      <c r="G26" s="45"/>
      <c r="H26" s="45"/>
    </row>
    <row r="27" spans="2:8" ht="13.5" thickBot="1" x14ac:dyDescent="0.25"/>
    <row r="28" spans="2:8" ht="13.5" thickBot="1" x14ac:dyDescent="0.25">
      <c r="B28" s="41" t="s">
        <v>23</v>
      </c>
      <c r="C28" s="42"/>
      <c r="D28" s="42"/>
      <c r="E28" s="42"/>
      <c r="F28" s="42"/>
      <c r="G28" s="42"/>
      <c r="H28" s="43"/>
    </row>
    <row r="29" spans="2:8" ht="12.75" customHeight="1" x14ac:dyDescent="0.2">
      <c r="B29" s="22" t="s">
        <v>24</v>
      </c>
      <c r="C29" s="30" t="s">
        <v>30</v>
      </c>
      <c r="D29" s="37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1"/>
      <c r="D30" s="38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2"/>
      <c r="D31" s="39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/>
      <c r="D34" s="6"/>
      <c r="E34" s="6"/>
      <c r="F34" s="6"/>
      <c r="G34" s="6"/>
      <c r="H34" s="6"/>
    </row>
    <row r="35" spans="2:8" ht="13.5" thickBot="1" x14ac:dyDescent="0.25">
      <c r="B35" s="9" t="s">
        <v>9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10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/>
      <c r="D45" s="10"/>
      <c r="E45" s="10"/>
      <c r="F45" s="10"/>
      <c r="G45" s="10"/>
      <c r="H45" s="10"/>
    </row>
    <row r="46" spans="2:8" ht="15.75" x14ac:dyDescent="0.2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</cp:lastModifiedBy>
  <cp:lastPrinted>2024-04-10T11:22:27Z</cp:lastPrinted>
  <dcterms:created xsi:type="dcterms:W3CDTF">2016-04-01T09:51:31Z</dcterms:created>
  <dcterms:modified xsi:type="dcterms:W3CDTF">2024-04-14T19:55:21Z</dcterms:modified>
</cp:coreProperties>
</file>